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deniz.korasli\Desktop\TUK DENİZ KLASÖR\131. TUK\TPP\"/>
    </mc:Choice>
  </mc:AlternateContent>
  <bookViews>
    <workbookView xWindow="0" yWindow="0" windowWidth="28800" windowHeight="12030"/>
  </bookViews>
  <sheets>
    <sheet name="Tüm Programlar" sheetId="1" r:id="rId1"/>
    <sheet name="Deri ve Zührevi Hast" sheetId="4" r:id="rId2"/>
    <sheet name="Göğüs Cerrahisi" sheetId="6" r:id="rId3"/>
    <sheet name="Kardiyoloji" sheetId="5" r:id="rId4"/>
    <sheet name="Radyoloji" sheetId="2" r:id="rId5"/>
    <sheet name="Tıbbi Biyokimya" sheetId="8" r:id="rId6"/>
    <sheet name="Tıbbi Patoloji" sheetId="10" r:id="rId7"/>
  </sheets>
  <definedNames>
    <definedName name="_xlnm._FilterDatabase" localSheetId="1" hidden="1">'Deri ve Zührevi Hast'!$A$1:$E$4</definedName>
    <definedName name="_xlnm._FilterDatabase" localSheetId="2" hidden="1">'Göğüs Cerrahisi'!$A$1:$E$8</definedName>
    <definedName name="_xlnm._FilterDatabase" localSheetId="3" hidden="1">Kardiyoloji!$A$1:$E$8</definedName>
    <definedName name="_xlnm._FilterDatabase" localSheetId="4" hidden="1">Radyoloji!$A$1:$E$6</definedName>
    <definedName name="_xlnm._FilterDatabase" localSheetId="5" hidden="1">'Tıbbi Biyokimya'!$A$1:$E$6</definedName>
    <definedName name="_xlnm._FilterDatabase" localSheetId="6" hidden="1">'Tıbbi Patoloji'!$A$1:$E$4</definedName>
    <definedName name="_xlnm._FilterDatabase" localSheetId="0" hidden="1">'Tüm Programlar'!$A$1:$I$5</definedName>
    <definedName name="_xlnm.Print_Area" localSheetId="1">'Deri ve Zührevi Hast'!$A$1:$E$4</definedName>
    <definedName name="_xlnm.Print_Area" localSheetId="2">'Göğüs Cerrahisi'!$A$1:$H$9</definedName>
    <definedName name="_xlnm.Print_Area" localSheetId="3">Kardiyoloji!$A$1:$E$36</definedName>
    <definedName name="_xlnm.Print_Area" localSheetId="4">Radyoloji!$A$1:$E$6</definedName>
    <definedName name="_xlnm.Print_Area" localSheetId="5">'Tıbbi Biyokimya'!$A$1:$E$6</definedName>
    <definedName name="_xlnm.Print_Area" localSheetId="6">'Tıbbi Patoloji'!$A$1:$E$4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 l="1"/>
  <c r="C2" i="1" l="1"/>
  <c r="C3" i="1"/>
  <c r="C5" i="1"/>
  <c r="C4" i="1"/>
</calcChain>
</file>

<file path=xl/sharedStrings.xml><?xml version="1.0" encoding="utf-8"?>
<sst xmlns="http://schemas.openxmlformats.org/spreadsheetml/2006/main" count="333" uniqueCount="127">
  <si>
    <t>SIRA NO</t>
  </si>
  <si>
    <t>PROGRAM KODU</t>
  </si>
  <si>
    <t>PROGRAMIN ADI</t>
  </si>
  <si>
    <t>BULUNDUĞU İL</t>
  </si>
  <si>
    <t>UZMANLIK DALI</t>
  </si>
  <si>
    <t>BAĞLI OLDUĞU
KURUM</t>
  </si>
  <si>
    <t>PROTOKOLÜN KABUL TARİHİ 
ve KARAR NO</t>
  </si>
  <si>
    <t xml:space="preserve">
PROGRAMI OLUŞTURAN BİRİMLER
(Koyu renkli olan, program yöneticisi birimidir)</t>
  </si>
  <si>
    <t>PROTOKOLÜN İPTAL TARİHİ 
ve KARAR NO</t>
  </si>
  <si>
    <t>İstanbul</t>
  </si>
  <si>
    <t>13-14/12/2018 KN: 1154</t>
  </si>
  <si>
    <t>Radyoloji</t>
  </si>
  <si>
    <t>Sancaktepe Şehit Prof. Dr. İlhan Varank Eğitim ve Araştırma Hastanesi</t>
  </si>
  <si>
    <t>KOD</t>
  </si>
  <si>
    <t xml:space="preserve">    Programı Oluşturan Birimler
    (koyu renkli olan, program yöneticisi birimidir)</t>
  </si>
  <si>
    <t xml:space="preserve">Birimde Geçirilecek Eğitim Süresi (ay) 
GÜNCEL </t>
  </si>
  <si>
    <t xml:space="preserve">1. Revizyon Tarihi ve Karar No
  </t>
  </si>
  <si>
    <t xml:space="preserve">2. Revizyon Tarihi ve Karar No
  </t>
  </si>
  <si>
    <t xml:space="preserve">3. Revizyon Tarihi ve Karar No
  </t>
  </si>
  <si>
    <t>4. Revizyon Tarihi ve Karar No</t>
  </si>
  <si>
    <t>Birim A: 6 ay</t>
  </si>
  <si>
    <t>Birim B: 6 ay</t>
  </si>
  <si>
    <t>Birim C: 5 ay</t>
  </si>
  <si>
    <t>07-08/04/2014 KN: 456</t>
  </si>
  <si>
    <t>TP0001</t>
  </si>
  <si>
    <t>TP0002</t>
  </si>
  <si>
    <t xml:space="preserve">   Program Yöneticisi/Eğitim Koordinatörü
   Eğiticiler</t>
  </si>
  <si>
    <t>İstanbul Sultan 2. Abdülhamid Han Eğitim ve Araştırma Hastanesi, Radyoloji UEP</t>
  </si>
  <si>
    <t>Prof. Dr.Fatma Sibel BAYRAMOĞLU</t>
  </si>
  <si>
    <t>Prof. Dr.Hakan MUTLU</t>
  </si>
  <si>
    <t>Prof. Dr.Zafer Ünsal ÇOŞKUN</t>
  </si>
  <si>
    <t>Uzm. Dr. Sibel AYDIN AKSU</t>
  </si>
  <si>
    <t>Doç. Dr. Murat BAYKARA</t>
  </si>
  <si>
    <t>TP0003</t>
  </si>
  <si>
    <t>TP0004</t>
  </si>
  <si>
    <t>Ümraniye Eğitim ve Araştırma Hastanesi, Deri ve Zührevi Hastalıkları UEP</t>
  </si>
  <si>
    <t>Haydarpaşa Numune Eğitim ve Araştırma Hastanesi, Deri ve Zührevi Hastalıklar UEP</t>
  </si>
  <si>
    <t>Prof. Dr. Şirin YAŞAR</t>
  </si>
  <si>
    <t>Doç. Dr. Güldehan ATEŞ</t>
  </si>
  <si>
    <t>Prof. Dr. İlkin ZİNDANCI</t>
  </si>
  <si>
    <t>Ümraniye Eğitim ve Araştırma Hastanesi, Kardiyoloji UEP</t>
  </si>
  <si>
    <t>Dr. Siyami Ersek Göğüs Kalp ve Damar Cerrahisi Eğitim ve Araştırma Hastanesi, Kardiyoloji UEP</t>
  </si>
  <si>
    <t>Prof. Dr. Şennur ÜNAL DAYI</t>
  </si>
  <si>
    <t>Prof. Dr. Sait TERZİ</t>
  </si>
  <si>
    <t>Prof. Dr. Özlem YILDIRIMTÜRK</t>
  </si>
  <si>
    <t>Prof. Dr. Kadir GÜRKAN</t>
  </si>
  <si>
    <t>Prof. Dr. Osman BOLCA</t>
  </si>
  <si>
    <t>Prof. Dr. Nazmiye ÖZBİLGİN</t>
  </si>
  <si>
    <t>Prof. Dr. Barış GÜNGÖR</t>
  </si>
  <si>
    <t>Prof. Dr. Can Yüksel KARABAY</t>
  </si>
  <si>
    <t>Prof. Dr. Neşe ÇAM</t>
  </si>
  <si>
    <t>Doç. Dr. Mehmet EREN</t>
  </si>
  <si>
    <t>Doç. Dr. Nurşen KELEŞ</t>
  </si>
  <si>
    <t>Doç. Dr. Tolga ONUK</t>
  </si>
  <si>
    <t>Doç. Dr. Mehmet Baran KARATAŞ</t>
  </si>
  <si>
    <t>Doç. Dr. Emrah BOZBEYOĞLU</t>
  </si>
  <si>
    <t>Doç. Dr. Mert İlker HAYIROĞLU</t>
  </si>
  <si>
    <t>Doç. Dr. Şükrü AKSOY</t>
  </si>
  <si>
    <t>Doç. Dr. Gündüz DURMUŞ</t>
  </si>
  <si>
    <t>Doç. Dr. Hale YILMAZ</t>
  </si>
  <si>
    <t>Doç. Dr. Selçuk YAZICI</t>
  </si>
  <si>
    <t>Doç. Dr. Ufuk GÜRKAN</t>
  </si>
  <si>
    <t>Doç. Dr. Yalçın VELİBEY</t>
  </si>
  <si>
    <t>Doç. Dr. Barış YAYLAK</t>
  </si>
  <si>
    <t>Doç. Dr. Nizamettin Selçuk YELGEÇ</t>
  </si>
  <si>
    <t>Doç. Dr. Kazım Serhan ÖZCAN</t>
  </si>
  <si>
    <t>Doç. Dr. Ali Nazmi ÇALIK</t>
  </si>
  <si>
    <t>Doç. Dr. Göktuğ SAVAŞ</t>
  </si>
  <si>
    <t>Doç. Dr. Göktürk İPEK</t>
  </si>
  <si>
    <t xml:space="preserve">Doç. Dr. Barış ŞİMŞEK </t>
  </si>
  <si>
    <t>Uzm. Dr. Dilaver ÖZ (Başasistan)</t>
  </si>
  <si>
    <t>Uzm. Dr. Esra POYRAZ (Başasistan)</t>
  </si>
  <si>
    <t>Uzm. Dr. Gönül ZEREN (Başasistan)</t>
  </si>
  <si>
    <t>Uzm. Dr. Mehmer Erdinç ARIKAN (Başasistan)</t>
  </si>
  <si>
    <t>Uzm. Dr. Sevim TÜRKDAY DEREBEY (Başasistan)</t>
  </si>
  <si>
    <t>Prof. Dr. Cihangir UYAN</t>
  </si>
  <si>
    <t>Doç. Dr. Ersin YILDIRIM</t>
  </si>
  <si>
    <t>T0004</t>
  </si>
  <si>
    <t>Sancaktepe Şehit Prof. Dr. İlhan Varank Eğitim ve Araştırma Hastanesi, Göğüs Cerrahisi UEP</t>
  </si>
  <si>
    <t>Süreyyapaşa Göğüs Hastalıkları ve Göğüs Cerrahisi Eğitim ve Araştırma Hastanesi, Göğüs Cerrahisi UEP</t>
  </si>
  <si>
    <t>Prof. Dr. Cansel ATİNKAYA BAYTEMİR</t>
  </si>
  <si>
    <t>Prof. Dr. Volkan BAYSUNGUR</t>
  </si>
  <si>
    <t>Prof. Dr. Abidin Levent ALPAY</t>
  </si>
  <si>
    <t>Prof. Dr. İrfan YALÇINKAYA</t>
  </si>
  <si>
    <t>Doç. Dr. Rıza Serdar EVMAN</t>
  </si>
  <si>
    <t>Doç. Dr. Aysun KOSİF</t>
  </si>
  <si>
    <t>Uzm. Dr. Murat KELEŞ (Başasistan)</t>
  </si>
  <si>
    <t>Doç. Dr. İlhan OCAKCIOĞLU</t>
  </si>
  <si>
    <t>Ümraniye Eğitim ve Araştırma Hastanesi</t>
  </si>
  <si>
    <t>Deri ve Zührevi Hastalıkları</t>
  </si>
  <si>
    <t>Kardiyoloji</t>
  </si>
  <si>
    <t>Haydarpaşa Numune EAH., Deri ve Zührevi Hastalıkları UEP
Ümraniye EAH., Deri ve Zührevi Hastalıkları UEP</t>
  </si>
  <si>
    <t>Dr. Siyami Ersek Göğüs Kalp ve Damar Cerrahisi EAH., Kardiyoloji UEP
Ümraniye EAH., Kardiyoloji UEP</t>
  </si>
  <si>
    <t>Göğüs Cerrahisi</t>
  </si>
  <si>
    <t>09/03/2022-Karar No:2060</t>
  </si>
  <si>
    <t>TP0005</t>
  </si>
  <si>
    <t>Tıbbi Biyokimya</t>
  </si>
  <si>
    <t>İstanbul Eğitim ve Araştırma Hastanesi, Tıbbi Biyokimya UEP</t>
  </si>
  <si>
    <t>Doç. Dr.  Hale ARAL</t>
  </si>
  <si>
    <t>Doç. Dr. Berrin Berçik İNAL</t>
  </si>
  <si>
    <t>Uzm. Dr. Derya SÖNMEZ</t>
  </si>
  <si>
    <t>Uzm. Dr. Bağnu ORHAN</t>
  </si>
  <si>
    <t>Uzm. Dr. Gökçe AKTAŞ</t>
  </si>
  <si>
    <t>Uzm. Dr. Mevlüde AYYILDIZ YENİGÜN</t>
  </si>
  <si>
    <t>Doç. Dr. Cemal KAZEZOĞLU</t>
  </si>
  <si>
    <t>T0005</t>
  </si>
  <si>
    <t>02/06/2022-Karar No:2094</t>
  </si>
  <si>
    <t>Bakırköy Dr. Sadi Konuk Eğitim ve Araştırma Hastanesi, Tıbbi Patoloji UEP</t>
  </si>
  <si>
    <t>Prof. Dr.  Serdar ALTINAY</t>
  </si>
  <si>
    <t>Doç. Dr. Damlanur SAKIZ</t>
  </si>
  <si>
    <t>Doç. Dr. Taşkın ERKİNÜRESİN</t>
  </si>
  <si>
    <t>Tıbbi Patoloji</t>
  </si>
  <si>
    <t>TP0006</t>
  </si>
  <si>
    <t>İstanbul Kanuni Sultan Süleyman Eğitim ve Araştırma Hastanesi</t>
  </si>
  <si>
    <t>İstanbul EAH., Tıbbi Biyokimya UEP
İstanbul Kanuni Sultan Süleyman EAH., Tıbbi Biyokimya UEP</t>
  </si>
  <si>
    <t>Bakırköy Dr. Sadi Konuk EAH, Tıbbi Patoloji UEP
İstanbul Kanuni Sultan Süleyman EAH., Tıbbi Patoloji UEP</t>
  </si>
  <si>
    <t xml:space="preserve">Haydarpaşa Numune Eğitim ve Araştırma Hastanesi </t>
  </si>
  <si>
    <t>İstanbul Sultan 2. Abdülhamid Han EAH., Radyolojii Uzmanlık Eğitimi Programı (UEP)
Haydarpaşa Numune EAH., Radyoloji UEP</t>
  </si>
  <si>
    <t>Haydarpaşa Numune Eğitim ve Araştırma Hastanesi, Radyoloji UEP</t>
  </si>
  <si>
    <t>İstanbul Kanuni Sultan Süleyman Eğitim ve Araştırma Hastanesi, Tıbbi Biyokimya UEP</t>
  </si>
  <si>
    <t>T0006</t>
  </si>
  <si>
    <t>İstanbul Kanuni Sultan Süleyman Eğitim ve Araştırma Hastanesi, Tıbbi Patoloji UEP</t>
  </si>
  <si>
    <t>22/06/2022-Karar No:2107</t>
  </si>
  <si>
    <t>Süreyyapaşa Göğüs Hastalıkları ve Göğüs Cerrahisi EAH., Göğüs Cerrahisi UEP
Sancaktepe Şehit Prof. Dr. İlhan Varank EAH., Göğüs Cerrahisi UEP</t>
  </si>
  <si>
    <t>26/10/2022 Karar No:2205</t>
  </si>
  <si>
    <t>26/10/2022 Karar No:2231</t>
  </si>
  <si>
    <t>27-28/12/2023 Karar No:2450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</si>
</sst>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"/>
  </numFmts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</font>
    <font>
      <sz val="10"/>
      <color rgb="FF000000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color theme="8" tint="-0.249977111117893"/>
      <name val="Calibri"/>
      <family val="2"/>
      <charset val="162"/>
      <scheme val="minor"/>
    </font>
    <font>
      <b/>
      <sz val="10"/>
      <color theme="8" tint="-0.249977111117893"/>
      <name val="Calibri"/>
      <family val="2"/>
      <charset val="162"/>
    </font>
    <font>
      <sz val="11"/>
      <color theme="0"/>
      <name val="Calibri"/>
      <family val="2"/>
      <scheme val="minor"/>
    </font>
    <font>
      <b/>
      <strike/>
      <sz val="10"/>
      <color theme="0" tint="-0.249977111117893"/>
      <name val="Calibri"/>
      <family val="2"/>
      <charset val="162"/>
      <scheme val="minor"/>
    </font>
    <font>
      <strike/>
      <sz val="10"/>
      <color theme="0" tint="-0.249977111117893"/>
      <name val="Calibri"/>
      <family val="2"/>
      <charset val="162"/>
    </font>
    <font>
      <strike/>
      <sz val="10"/>
      <color theme="0"/>
      <name val="Calibri"/>
      <family val="2"/>
      <charset val="162"/>
      <scheme val="minor"/>
    </font>
    <font>
      <b/>
      <strike/>
      <sz val="10"/>
      <color theme="0"/>
      <name val="Calibri"/>
      <family val="2"/>
      <charset val="162"/>
      <scheme val="minor"/>
    </font>
    <font>
      <strike/>
      <sz val="10"/>
      <color theme="0" tint="-0.249977111117893"/>
      <name val="Calibri"/>
      <family val="2"/>
      <charset val="162"/>
      <scheme val="minor"/>
    </font>
    <font>
      <strike/>
      <sz val="11"/>
      <color theme="0"/>
      <name val="Calibri"/>
      <family val="2"/>
      <charset val="162"/>
      <scheme val="minor"/>
    </font>
    <font>
      <b/>
      <strike/>
      <sz val="11"/>
      <color theme="0" tint="-0.249977111117893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3" fillId="0" borderId="10" xfId="0" applyFont="1" applyBorder="1"/>
    <xf numFmtId="0" fontId="0" fillId="0" borderId="7" xfId="0" applyBorder="1"/>
    <xf numFmtId="0" fontId="3" fillId="0" borderId="17" xfId="0" applyFont="1" applyBorder="1"/>
    <xf numFmtId="0" fontId="0" fillId="0" borderId="17" xfId="0" applyBorder="1"/>
    <xf numFmtId="0" fontId="0" fillId="0" borderId="14" xfId="0" applyBorder="1"/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3" fillId="3" borderId="1" xfId="0" applyFont="1" applyFill="1" applyBorder="1" applyAlignment="1" applyProtection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/>
    <xf numFmtId="0" fontId="11" fillId="0" borderId="27" xfId="0" applyFont="1" applyFill="1" applyBorder="1" applyAlignment="1" applyProtection="1"/>
    <xf numFmtId="0" fontId="7" fillId="0" borderId="22" xfId="0" applyFont="1" applyFill="1" applyBorder="1" applyAlignment="1" applyProtection="1"/>
    <xf numFmtId="0" fontId="11" fillId="0" borderId="0" xfId="0" applyFont="1" applyFill="1" applyBorder="1" applyAlignment="1" applyProtection="1"/>
    <xf numFmtId="0" fontId="9" fillId="0" borderId="23" xfId="0" applyFont="1" applyFill="1" applyBorder="1" applyAlignment="1" applyProtection="1"/>
    <xf numFmtId="0" fontId="9" fillId="0" borderId="0" xfId="0" applyFont="1" applyFill="1" applyBorder="1" applyAlignment="1" applyProtection="1"/>
    <xf numFmtId="0" fontId="11" fillId="0" borderId="9" xfId="0" applyFont="1" applyFill="1" applyBorder="1" applyAlignment="1" applyProtection="1"/>
    <xf numFmtId="0" fontId="9" fillId="0" borderId="21" xfId="0" applyFont="1" applyFill="1" applyBorder="1" applyAlignment="1" applyProtection="1"/>
    <xf numFmtId="0" fontId="7" fillId="0" borderId="24" xfId="0" applyFont="1" applyFill="1" applyBorder="1" applyAlignment="1" applyProtection="1"/>
    <xf numFmtId="0" fontId="7" fillId="0" borderId="29" xfId="0" applyFont="1" applyFill="1" applyBorder="1" applyAlignment="1" applyProtection="1"/>
    <xf numFmtId="0" fontId="3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Protection="1">
      <protection locked="0"/>
    </xf>
    <xf numFmtId="0" fontId="4" fillId="3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7" fillId="0" borderId="18" xfId="0" applyFont="1" applyFill="1" applyBorder="1" applyAlignment="1" applyProtection="1"/>
    <xf numFmtId="0" fontId="11" fillId="0" borderId="19" xfId="0" applyFont="1" applyFill="1" applyBorder="1" applyAlignment="1" applyProtection="1"/>
    <xf numFmtId="0" fontId="0" fillId="0" borderId="0" xfId="0" applyAlignment="1">
      <alignment horizontal="center" vertical="center"/>
    </xf>
    <xf numFmtId="0" fontId="11" fillId="0" borderId="25" xfId="0" applyFont="1" applyFill="1" applyBorder="1" applyAlignment="1" applyProtection="1"/>
    <xf numFmtId="0" fontId="10" fillId="0" borderId="0" xfId="0" applyFont="1" applyFill="1" applyBorder="1"/>
    <xf numFmtId="0" fontId="9" fillId="0" borderId="8" xfId="0" applyFont="1" applyFill="1" applyBorder="1" applyAlignment="1" applyProtection="1"/>
    <xf numFmtId="0" fontId="15" fillId="0" borderId="0" xfId="0" applyFont="1" applyAlignment="1">
      <alignment horizontal="center" vertical="center"/>
    </xf>
    <xf numFmtId="0" fontId="10" fillId="0" borderId="23" xfId="0" applyFont="1" applyFill="1" applyBorder="1"/>
    <xf numFmtId="0" fontId="0" fillId="0" borderId="13" xfId="0" applyBorder="1"/>
    <xf numFmtId="0" fontId="15" fillId="0" borderId="26" xfId="0" applyFont="1" applyBorder="1" applyAlignment="1">
      <alignment horizontal="center" vertical="center"/>
    </xf>
    <xf numFmtId="0" fontId="10" fillId="0" borderId="21" xfId="0" applyFont="1" applyFill="1" applyBorder="1"/>
    <xf numFmtId="0" fontId="1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Border="1"/>
    <xf numFmtId="0" fontId="2" fillId="0" borderId="15" xfId="0" applyFont="1" applyBorder="1"/>
    <xf numFmtId="0" fontId="1" fillId="5" borderId="18" xfId="0" applyFont="1" applyFill="1" applyBorder="1"/>
    <xf numFmtId="0" fontId="1" fillId="5" borderId="18" xfId="0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7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0" fontId="16" fillId="0" borderId="11" xfId="0" applyNumberFormat="1" applyFont="1" applyFill="1" applyBorder="1" applyAlignment="1" applyProtection="1">
      <alignment horizontal="center"/>
      <protection locked="0"/>
    </xf>
    <xf numFmtId="0" fontId="20" fillId="0" borderId="9" xfId="0" applyNumberFormat="1" applyFont="1" applyFill="1" applyBorder="1" applyAlignment="1" applyProtection="1">
      <protection locked="0"/>
    </xf>
    <xf numFmtId="0" fontId="16" fillId="0" borderId="9" xfId="0" applyNumberFormat="1" applyFont="1" applyFill="1" applyBorder="1" applyAlignment="1" applyProtection="1">
      <protection locked="0"/>
    </xf>
    <xf numFmtId="0" fontId="20" fillId="0" borderId="16" xfId="0" applyNumberFormat="1" applyFont="1" applyFill="1" applyBorder="1" applyAlignment="1" applyProtection="1">
      <protection locked="0"/>
    </xf>
    <xf numFmtId="0" fontId="20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NumberFormat="1" applyFont="1" applyFill="1" applyBorder="1" applyAlignment="1" applyProtection="1">
      <protection locked="0"/>
    </xf>
    <xf numFmtId="0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8" fillId="0" borderId="35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9" fillId="0" borderId="15" xfId="0" applyNumberFormat="1" applyFont="1" applyFill="1" applyBorder="1" applyAlignment="1" applyProtection="1">
      <protection locked="0"/>
    </xf>
    <xf numFmtId="0" fontId="16" fillId="0" borderId="30" xfId="0" applyNumberFormat="1" applyFont="1" applyFill="1" applyBorder="1" applyAlignment="1" applyProtection="1">
      <protection locked="0"/>
    </xf>
    <xf numFmtId="0" fontId="19" fillId="0" borderId="31" xfId="0" applyNumberFormat="1" applyFont="1" applyFill="1" applyBorder="1" applyProtection="1">
      <protection locked="0"/>
    </xf>
    <xf numFmtId="0" fontId="19" fillId="0" borderId="32" xfId="0" applyNumberFormat="1" applyFont="1" applyFill="1" applyBorder="1" applyProtection="1">
      <protection locked="0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/>
    <xf numFmtId="0" fontId="20" fillId="0" borderId="20" xfId="0" applyFont="1" applyFill="1" applyBorder="1" applyAlignment="1" applyProtection="1"/>
    <xf numFmtId="0" fontId="16" fillId="0" borderId="15" xfId="0" applyFont="1" applyFill="1" applyBorder="1" applyAlignment="1" applyProtection="1"/>
    <xf numFmtId="0" fontId="16" fillId="0" borderId="16" xfId="0" applyFont="1" applyFill="1" applyBorder="1" applyAlignment="1" applyProtection="1"/>
    <xf numFmtId="0" fontId="16" fillId="0" borderId="36" xfId="0" applyFont="1" applyFill="1" applyBorder="1" applyAlignment="1" applyProtection="1"/>
    <xf numFmtId="0" fontId="18" fillId="0" borderId="37" xfId="0" applyFont="1" applyFill="1" applyBorder="1" applyAlignment="1" applyProtection="1"/>
    <xf numFmtId="0" fontId="18" fillId="0" borderId="38" xfId="0" applyFont="1" applyFill="1" applyBorder="1" applyAlignment="1" applyProtection="1"/>
    <xf numFmtId="0" fontId="18" fillId="0" borderId="39" xfId="0" applyFont="1" applyFill="1" applyBorder="1" applyAlignment="1" applyProtection="1"/>
    <xf numFmtId="0" fontId="20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0" fillId="0" borderId="33" xfId="0" applyFont="1" applyFill="1" applyBorder="1" applyAlignment="1" applyProtection="1"/>
    <xf numFmtId="165" fontId="16" fillId="3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/>
    <xf numFmtId="0" fontId="18" fillId="0" borderId="15" xfId="0" applyFont="1" applyFill="1" applyBorder="1" applyAlignment="1" applyProtection="1"/>
    <xf numFmtId="0" fontId="20" fillId="0" borderId="9" xfId="0" applyFont="1" applyFill="1" applyBorder="1" applyAlignment="1" applyProtection="1"/>
    <xf numFmtId="0" fontId="16" fillId="0" borderId="9" xfId="0" applyFont="1" applyFill="1" applyBorder="1" applyAlignment="1" applyProtection="1"/>
    <xf numFmtId="0" fontId="20" fillId="0" borderId="16" xfId="0" applyFont="1" applyFill="1" applyBorder="1" applyAlignment="1" applyProtection="1"/>
    <xf numFmtId="0" fontId="16" fillId="0" borderId="0" xfId="0" applyFont="1" applyFill="1" applyBorder="1" applyAlignment="1" applyProtection="1"/>
    <xf numFmtId="0" fontId="22" fillId="3" borderId="30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8" fillId="0" borderId="40" xfId="0" applyFont="1" applyFill="1" applyBorder="1" applyAlignment="1" applyProtection="1"/>
    <xf numFmtId="0" fontId="18" fillId="0" borderId="35" xfId="0" applyFont="1" applyFill="1" applyBorder="1" applyAlignment="1" applyProtection="1"/>
    <xf numFmtId="0" fontId="16" fillId="0" borderId="41" xfId="0" applyFont="1" applyFill="1" applyBorder="1" applyAlignment="1" applyProtection="1"/>
    <xf numFmtId="0" fontId="18" fillId="0" borderId="42" xfId="0" applyFont="1" applyFill="1" applyBorder="1" applyAlignment="1" applyProtection="1"/>
    <xf numFmtId="0" fontId="4" fillId="3" borderId="4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20" fillId="0" borderId="45" xfId="0" applyFont="1" applyFill="1" applyBorder="1" applyAlignment="1" applyProtection="1"/>
    <xf numFmtId="0" fontId="16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="90" zoomScaleNormal="90" workbookViewId="0">
      <pane ySplit="1" topLeftCell="A2" activePane="bottomLeft" state="frozen"/>
      <selection activeCell="L24" sqref="L24"/>
      <selection pane="bottomLeft" activeCell="E23" sqref="E23"/>
    </sheetView>
  </sheetViews>
  <sheetFormatPr defaultColWidth="8.85546875" defaultRowHeight="12.75" x14ac:dyDescent="0.2"/>
  <cols>
    <col min="1" max="1" width="7.7109375" style="1" bestFit="1" customWidth="1"/>
    <col min="2" max="2" width="13.7109375" style="1" bestFit="1" customWidth="1"/>
    <col min="3" max="3" width="64.85546875" style="10" customWidth="1"/>
    <col min="4" max="4" width="16.85546875" style="1" customWidth="1"/>
    <col min="5" max="5" width="26.7109375" style="1" customWidth="1"/>
    <col min="6" max="6" width="47.85546875" style="1" customWidth="1"/>
    <col min="7" max="7" width="29.5703125" style="1" customWidth="1"/>
    <col min="8" max="8" width="93.5703125" style="1" customWidth="1"/>
    <col min="9" max="9" width="24.42578125" style="11" customWidth="1"/>
    <col min="10" max="16384" width="8.85546875" style="1"/>
  </cols>
  <sheetData>
    <row r="1" spans="1:9" ht="42.75" customHeight="1" x14ac:dyDescent="0.2">
      <c r="A1" s="24" t="s">
        <v>0</v>
      </c>
      <c r="B1" s="25" t="s">
        <v>1</v>
      </c>
      <c r="C1" s="26" t="s">
        <v>2</v>
      </c>
      <c r="D1" s="27" t="s">
        <v>3</v>
      </c>
      <c r="E1" s="27" t="s">
        <v>4</v>
      </c>
      <c r="F1" s="28" t="s">
        <v>5</v>
      </c>
      <c r="G1" s="28" t="s">
        <v>6</v>
      </c>
      <c r="H1" s="28" t="s">
        <v>7</v>
      </c>
      <c r="I1" s="28" t="s">
        <v>8</v>
      </c>
    </row>
    <row r="2" spans="1:9" ht="42.75" customHeight="1" x14ac:dyDescent="0.2">
      <c r="A2" s="2">
        <v>1</v>
      </c>
      <c r="B2" s="74" t="s">
        <v>24</v>
      </c>
      <c r="C2" s="75" t="str">
        <f t="shared" ref="C2:C5" si="0">CONCATENATE(F2,", ",E2," Uzmanlık Eğitimi Programı")</f>
        <v>Haydarpaşa Numune Eğitim ve Araştırma Hastanesi , Radyoloji Uzmanlık Eğitimi Programı</v>
      </c>
      <c r="D2" s="76" t="s">
        <v>9</v>
      </c>
      <c r="E2" s="77" t="s">
        <v>11</v>
      </c>
      <c r="F2" s="78" t="s">
        <v>116</v>
      </c>
      <c r="G2" s="79" t="s">
        <v>94</v>
      </c>
      <c r="H2" s="80" t="s">
        <v>117</v>
      </c>
      <c r="I2" s="77" t="s">
        <v>124</v>
      </c>
    </row>
    <row r="3" spans="1:9" ht="45.75" customHeight="1" x14ac:dyDescent="0.2">
      <c r="A3" s="2">
        <v>2</v>
      </c>
      <c r="B3" s="116" t="s">
        <v>25</v>
      </c>
      <c r="C3" s="75" t="str">
        <f t="shared" si="0"/>
        <v>Ümraniye Eğitim ve Araştırma Hastanesi, Deri ve Zührevi Hastalıkları Uzmanlık Eğitimi Programı</v>
      </c>
      <c r="D3" s="76" t="s">
        <v>9</v>
      </c>
      <c r="E3" s="79" t="s">
        <v>89</v>
      </c>
      <c r="F3" s="78" t="s">
        <v>88</v>
      </c>
      <c r="G3" s="79" t="s">
        <v>94</v>
      </c>
      <c r="H3" s="80" t="s">
        <v>91</v>
      </c>
      <c r="I3" s="79" t="s">
        <v>125</v>
      </c>
    </row>
    <row r="4" spans="1:9" ht="38.25" customHeight="1" x14ac:dyDescent="0.2">
      <c r="A4" s="2">
        <v>3</v>
      </c>
      <c r="B4" s="116" t="s">
        <v>33</v>
      </c>
      <c r="C4" s="75" t="str">
        <f t="shared" si="0"/>
        <v>Ümraniye Eğitim ve Araştırma Hastanesi, Kardiyoloji Uzmanlık Eğitimi Programı</v>
      </c>
      <c r="D4" s="76" t="s">
        <v>9</v>
      </c>
      <c r="E4" s="79" t="s">
        <v>90</v>
      </c>
      <c r="F4" s="78" t="s">
        <v>88</v>
      </c>
      <c r="G4" s="79" t="s">
        <v>94</v>
      </c>
      <c r="H4" s="80" t="s">
        <v>92</v>
      </c>
      <c r="I4" s="79" t="s">
        <v>126</v>
      </c>
    </row>
    <row r="5" spans="1:9" ht="38.25" customHeight="1" x14ac:dyDescent="0.2">
      <c r="A5" s="2">
        <v>4</v>
      </c>
      <c r="B5" s="29" t="s">
        <v>34</v>
      </c>
      <c r="C5" s="3" t="str">
        <f t="shared" si="0"/>
        <v>Sancaktepe Şehit Prof. Dr. İlhan Varank Eğitim ve Araştırma Hastanesi, Göğüs Cerrahisi Uzmanlık Eğitimi Programı</v>
      </c>
      <c r="D5" s="4" t="s">
        <v>9</v>
      </c>
      <c r="E5" s="5" t="s">
        <v>93</v>
      </c>
      <c r="F5" s="6" t="s">
        <v>12</v>
      </c>
      <c r="G5" s="9" t="s">
        <v>94</v>
      </c>
      <c r="H5" s="7" t="s">
        <v>123</v>
      </c>
      <c r="I5" s="8"/>
    </row>
    <row r="6" spans="1:9" ht="38.25" customHeight="1" x14ac:dyDescent="0.2">
      <c r="A6" s="2">
        <v>5</v>
      </c>
      <c r="B6" s="29" t="s">
        <v>95</v>
      </c>
      <c r="C6" s="3" t="str">
        <f t="shared" ref="C6" si="1">CONCATENATE(F6,", ",E6," Uzmanlık Eğitimi Programı")</f>
        <v>İstanbul Kanuni Sultan Süleyman Eğitim ve Araştırma Hastanesi, Tıbbi Biyokimya Uzmanlık Eğitimi Programı</v>
      </c>
      <c r="D6" s="4" t="s">
        <v>9</v>
      </c>
      <c r="E6" s="5" t="s">
        <v>96</v>
      </c>
      <c r="F6" s="6" t="s">
        <v>113</v>
      </c>
      <c r="G6" s="9" t="s">
        <v>106</v>
      </c>
      <c r="H6" s="7" t="s">
        <v>114</v>
      </c>
      <c r="I6" s="8"/>
    </row>
    <row r="7" spans="1:9" ht="38.25" customHeight="1" x14ac:dyDescent="0.2">
      <c r="A7" s="2">
        <v>5</v>
      </c>
      <c r="B7" s="29" t="s">
        <v>112</v>
      </c>
      <c r="C7" s="3" t="str">
        <f t="shared" ref="C7" si="2">CONCATENATE(F7,", ",E7," Uzmanlık Eğitimi Programı")</f>
        <v>İstanbul Kanuni Sultan Süleyman Eğitim ve Araştırma Hastanesi, Tıbbi Patoloji Uzmanlık Eğitimi Programı</v>
      </c>
      <c r="D7" s="4" t="s">
        <v>9</v>
      </c>
      <c r="E7" s="5" t="s">
        <v>111</v>
      </c>
      <c r="F7" s="6" t="s">
        <v>113</v>
      </c>
      <c r="G7" s="9" t="s">
        <v>122</v>
      </c>
      <c r="H7" s="7" t="s">
        <v>115</v>
      </c>
      <c r="I7" s="8"/>
    </row>
  </sheetData>
  <sheetProtection password="FB77" sheet="1" objects="1" scenarios="1"/>
  <autoFilter ref="A1:I5"/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selection activeCell="E3" sqref="E3"/>
    </sheetView>
  </sheetViews>
  <sheetFormatPr defaultRowHeight="15" x14ac:dyDescent="0.25"/>
  <cols>
    <col min="2" max="2" width="53.42578125" style="22" customWidth="1"/>
    <col min="3" max="3" width="81.28515625" customWidth="1"/>
    <col min="4" max="4" width="17.85546875" style="23" customWidth="1"/>
    <col min="5" max="5" width="35.85546875" bestFit="1" customWidth="1"/>
  </cols>
  <sheetData>
    <row r="1" spans="1:5" ht="39" thickBot="1" x14ac:dyDescent="0.3">
      <c r="A1" s="30" t="s">
        <v>13</v>
      </c>
      <c r="B1" s="31" t="s">
        <v>2</v>
      </c>
      <c r="C1" s="32" t="s">
        <v>14</v>
      </c>
      <c r="D1" s="33" t="s">
        <v>15</v>
      </c>
      <c r="E1" s="34" t="s">
        <v>26</v>
      </c>
    </row>
    <row r="2" spans="1:5" x14ac:dyDescent="0.25">
      <c r="A2" s="103" t="s">
        <v>25</v>
      </c>
      <c r="B2" s="108" t="s">
        <v>35</v>
      </c>
      <c r="C2" s="104" t="s">
        <v>36</v>
      </c>
      <c r="D2" s="112">
        <v>24</v>
      </c>
      <c r="E2" s="105" t="s">
        <v>37</v>
      </c>
    </row>
    <row r="3" spans="1:5" x14ac:dyDescent="0.25">
      <c r="A3" s="101" t="s">
        <v>25</v>
      </c>
      <c r="B3" s="109" t="s">
        <v>35</v>
      </c>
      <c r="C3" s="111" t="s">
        <v>36</v>
      </c>
      <c r="D3" s="113">
        <v>24</v>
      </c>
      <c r="E3" s="115" t="s">
        <v>38</v>
      </c>
    </row>
    <row r="4" spans="1:5" ht="15.75" thickBot="1" x14ac:dyDescent="0.3">
      <c r="A4" s="102" t="s">
        <v>25</v>
      </c>
      <c r="B4" s="110" t="s">
        <v>35</v>
      </c>
      <c r="C4" s="106" t="s">
        <v>35</v>
      </c>
      <c r="D4" s="114">
        <v>17</v>
      </c>
      <c r="E4" s="107" t="s">
        <v>39</v>
      </c>
    </row>
  </sheetData>
  <sheetProtection password="FB77" sheet="1" objects="1" scenarios="1"/>
  <autoFilter ref="A1:E4"/>
  <pageMargins left="0.25" right="0.25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pane ySplit="1" topLeftCell="A2" activePane="bottomLeft" state="frozen"/>
      <selection activeCell="L24" sqref="L24"/>
      <selection pane="bottomLeft" activeCell="A2" sqref="A2"/>
    </sheetView>
  </sheetViews>
  <sheetFormatPr defaultRowHeight="15" x14ac:dyDescent="0.25"/>
  <cols>
    <col min="2" max="2" width="74.85546875" style="22" customWidth="1"/>
    <col min="3" max="3" width="81.28515625" customWidth="1"/>
    <col min="4" max="4" width="17.85546875" style="23" customWidth="1"/>
    <col min="5" max="5" width="35.85546875" bestFit="1" customWidth="1"/>
    <col min="6" max="6" width="31.28515625" style="1" hidden="1" customWidth="1"/>
    <col min="7" max="7" width="31.85546875" hidden="1" customWidth="1"/>
    <col min="8" max="8" width="24.85546875" hidden="1" customWidth="1"/>
    <col min="9" max="9" width="22.7109375" hidden="1" customWidth="1"/>
  </cols>
  <sheetData>
    <row r="1" spans="1:9" ht="39" thickBot="1" x14ac:dyDescent="0.3">
      <c r="A1" s="30" t="s">
        <v>13</v>
      </c>
      <c r="B1" s="31" t="s">
        <v>2</v>
      </c>
      <c r="C1" s="32" t="s">
        <v>14</v>
      </c>
      <c r="D1" s="33" t="s">
        <v>15</v>
      </c>
      <c r="E1" s="34" t="s">
        <v>26</v>
      </c>
      <c r="F1" s="12" t="s">
        <v>16</v>
      </c>
      <c r="G1" s="13" t="s">
        <v>17</v>
      </c>
      <c r="H1" s="13" t="s">
        <v>18</v>
      </c>
      <c r="I1" s="13" t="s">
        <v>19</v>
      </c>
    </row>
    <row r="2" spans="1:9" x14ac:dyDescent="0.25">
      <c r="A2" s="73" t="s">
        <v>77</v>
      </c>
      <c r="B2" s="37" t="s">
        <v>78</v>
      </c>
      <c r="C2" s="38" t="s">
        <v>79</v>
      </c>
      <c r="D2" s="45">
        <v>20</v>
      </c>
      <c r="E2" s="41" t="s">
        <v>80</v>
      </c>
      <c r="F2" s="15" t="s">
        <v>20</v>
      </c>
      <c r="G2" s="15" t="s">
        <v>20</v>
      </c>
      <c r="H2" s="16"/>
      <c r="I2" s="14"/>
    </row>
    <row r="3" spans="1:9" x14ac:dyDescent="0.25">
      <c r="A3" s="20" t="s">
        <v>77</v>
      </c>
      <c r="B3" s="39" t="s">
        <v>78</v>
      </c>
      <c r="C3" s="40" t="s">
        <v>79</v>
      </c>
      <c r="D3" s="46">
        <v>20</v>
      </c>
      <c r="E3" s="41" t="s">
        <v>81</v>
      </c>
      <c r="F3" s="15" t="s">
        <v>21</v>
      </c>
      <c r="G3" s="15" t="s">
        <v>21</v>
      </c>
      <c r="H3" s="16"/>
      <c r="I3" s="14"/>
    </row>
    <row r="4" spans="1:9" x14ac:dyDescent="0.25">
      <c r="A4" s="20" t="s">
        <v>77</v>
      </c>
      <c r="B4" s="39" t="s">
        <v>78</v>
      </c>
      <c r="C4" s="40" t="s">
        <v>79</v>
      </c>
      <c r="D4" s="46">
        <v>20</v>
      </c>
      <c r="E4" s="41" t="s">
        <v>82</v>
      </c>
      <c r="F4" s="15" t="s">
        <v>22</v>
      </c>
      <c r="G4" s="15" t="s">
        <v>22</v>
      </c>
      <c r="H4" s="16"/>
      <c r="I4" s="14"/>
    </row>
    <row r="5" spans="1:9" x14ac:dyDescent="0.25">
      <c r="A5" s="20" t="s">
        <v>77</v>
      </c>
      <c r="B5" s="39" t="s">
        <v>78</v>
      </c>
      <c r="C5" s="40" t="s">
        <v>79</v>
      </c>
      <c r="D5" s="46">
        <v>20</v>
      </c>
      <c r="E5" s="41" t="s">
        <v>83</v>
      </c>
      <c r="F5" s="15" t="s">
        <v>23</v>
      </c>
      <c r="G5" s="15" t="s">
        <v>10</v>
      </c>
      <c r="H5" s="16"/>
      <c r="I5" s="14"/>
    </row>
    <row r="6" spans="1:9" x14ac:dyDescent="0.25">
      <c r="A6" s="20" t="s">
        <v>77</v>
      </c>
      <c r="B6" s="39" t="s">
        <v>78</v>
      </c>
      <c r="C6" s="40" t="s">
        <v>79</v>
      </c>
      <c r="D6" s="46">
        <v>20</v>
      </c>
      <c r="E6" s="41" t="s">
        <v>84</v>
      </c>
      <c r="F6" s="15"/>
      <c r="G6" s="14"/>
      <c r="H6" s="16"/>
      <c r="I6" s="14"/>
    </row>
    <row r="7" spans="1:9" x14ac:dyDescent="0.25">
      <c r="A7" s="20" t="s">
        <v>77</v>
      </c>
      <c r="B7" s="39" t="s">
        <v>78</v>
      </c>
      <c r="C7" s="40" t="s">
        <v>79</v>
      </c>
      <c r="D7" s="46">
        <v>20</v>
      </c>
      <c r="E7" s="41" t="s">
        <v>85</v>
      </c>
      <c r="F7" s="15"/>
      <c r="G7" s="14"/>
      <c r="H7" s="16"/>
      <c r="I7" s="14"/>
    </row>
    <row r="8" spans="1:9" ht="15.75" thickBot="1" x14ac:dyDescent="0.3">
      <c r="A8" s="20" t="s">
        <v>77</v>
      </c>
      <c r="B8" s="39" t="s">
        <v>78</v>
      </c>
      <c r="C8" s="35" t="s">
        <v>79</v>
      </c>
      <c r="D8" s="46">
        <v>20</v>
      </c>
      <c r="E8" s="36" t="s">
        <v>86</v>
      </c>
      <c r="F8" s="17"/>
      <c r="G8" s="18"/>
      <c r="H8" s="19"/>
      <c r="I8" s="18"/>
    </row>
    <row r="9" spans="1:9" ht="15.75" thickBot="1" x14ac:dyDescent="0.3">
      <c r="A9" s="21" t="s">
        <v>77</v>
      </c>
      <c r="B9" s="42" t="s">
        <v>78</v>
      </c>
      <c r="C9" s="43" t="s">
        <v>78</v>
      </c>
      <c r="D9" s="47">
        <v>28</v>
      </c>
      <c r="E9" s="44" t="s">
        <v>87</v>
      </c>
    </row>
  </sheetData>
  <autoFilter ref="A1:E8"/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workbookViewId="0">
      <pane ySplit="1" topLeftCell="A2" activePane="bottomLeft" state="frozen"/>
      <selection activeCell="C15" sqref="C15"/>
      <selection pane="bottomLeft" activeCell="C35" sqref="C35:D35"/>
    </sheetView>
  </sheetViews>
  <sheetFormatPr defaultRowHeight="15" x14ac:dyDescent="0.25"/>
  <cols>
    <col min="2" max="2" width="53.42578125" style="22" customWidth="1"/>
    <col min="3" max="3" width="81.28515625" customWidth="1"/>
    <col min="4" max="4" width="17.85546875" style="23" customWidth="1"/>
    <col min="5" max="5" width="38.85546875" bestFit="1" customWidth="1"/>
  </cols>
  <sheetData>
    <row r="1" spans="1:5" ht="39" thickBot="1" x14ac:dyDescent="0.3">
      <c r="A1" s="30" t="s">
        <v>13</v>
      </c>
      <c r="B1" s="31" t="s">
        <v>2</v>
      </c>
      <c r="C1" s="32" t="s">
        <v>14</v>
      </c>
      <c r="D1" s="130" t="s">
        <v>15</v>
      </c>
      <c r="E1" s="129" t="s">
        <v>26</v>
      </c>
    </row>
    <row r="2" spans="1:5" x14ac:dyDescent="0.25">
      <c r="A2" s="123" t="s">
        <v>33</v>
      </c>
      <c r="B2" s="127" t="s">
        <v>40</v>
      </c>
      <c r="C2" s="104" t="s">
        <v>41</v>
      </c>
      <c r="D2" s="112">
        <v>20</v>
      </c>
      <c r="E2" s="105" t="s">
        <v>42</v>
      </c>
    </row>
    <row r="3" spans="1:5" x14ac:dyDescent="0.25">
      <c r="A3" s="124" t="s">
        <v>33</v>
      </c>
      <c r="B3" s="128" t="s">
        <v>40</v>
      </c>
      <c r="C3" s="117" t="s">
        <v>41</v>
      </c>
      <c r="D3" s="131">
        <v>20</v>
      </c>
      <c r="E3" s="119" t="s">
        <v>43</v>
      </c>
    </row>
    <row r="4" spans="1:5" x14ac:dyDescent="0.25">
      <c r="A4" s="124" t="s">
        <v>33</v>
      </c>
      <c r="B4" s="128" t="s">
        <v>40</v>
      </c>
      <c r="C4" s="117" t="s">
        <v>41</v>
      </c>
      <c r="D4" s="131">
        <v>20</v>
      </c>
      <c r="E4" s="119" t="s">
        <v>44</v>
      </c>
    </row>
    <row r="5" spans="1:5" x14ac:dyDescent="0.25">
      <c r="A5" s="124" t="s">
        <v>33</v>
      </c>
      <c r="B5" s="128" t="s">
        <v>40</v>
      </c>
      <c r="C5" s="117" t="s">
        <v>41</v>
      </c>
      <c r="D5" s="131">
        <v>20</v>
      </c>
      <c r="E5" s="119" t="s">
        <v>45</v>
      </c>
    </row>
    <row r="6" spans="1:5" x14ac:dyDescent="0.25">
      <c r="A6" s="124" t="s">
        <v>33</v>
      </c>
      <c r="B6" s="128" t="s">
        <v>40</v>
      </c>
      <c r="C6" s="117" t="s">
        <v>41</v>
      </c>
      <c r="D6" s="131">
        <v>20</v>
      </c>
      <c r="E6" s="119" t="s">
        <v>46</v>
      </c>
    </row>
    <row r="7" spans="1:5" x14ac:dyDescent="0.25">
      <c r="A7" s="124" t="s">
        <v>33</v>
      </c>
      <c r="B7" s="128" t="s">
        <v>40</v>
      </c>
      <c r="C7" s="117" t="s">
        <v>41</v>
      </c>
      <c r="D7" s="131">
        <v>20</v>
      </c>
      <c r="E7" s="119" t="s">
        <v>47</v>
      </c>
    </row>
    <row r="8" spans="1:5" x14ac:dyDescent="0.25">
      <c r="A8" s="124" t="s">
        <v>33</v>
      </c>
      <c r="B8" s="128" t="s">
        <v>40</v>
      </c>
      <c r="C8" s="117" t="s">
        <v>41</v>
      </c>
      <c r="D8" s="131">
        <v>20</v>
      </c>
      <c r="E8" s="119" t="s">
        <v>48</v>
      </c>
    </row>
    <row r="9" spans="1:5" x14ac:dyDescent="0.25">
      <c r="A9" s="124" t="s">
        <v>33</v>
      </c>
      <c r="B9" s="128" t="s">
        <v>40</v>
      </c>
      <c r="C9" s="117" t="s">
        <v>41</v>
      </c>
      <c r="D9" s="131">
        <v>20</v>
      </c>
      <c r="E9" s="119" t="s">
        <v>49</v>
      </c>
    </row>
    <row r="10" spans="1:5" x14ac:dyDescent="0.25">
      <c r="A10" s="124" t="s">
        <v>33</v>
      </c>
      <c r="B10" s="128" t="s">
        <v>40</v>
      </c>
      <c r="C10" s="117" t="s">
        <v>41</v>
      </c>
      <c r="D10" s="131">
        <v>20</v>
      </c>
      <c r="E10" s="119" t="s">
        <v>50</v>
      </c>
    </row>
    <row r="11" spans="1:5" x14ac:dyDescent="0.25">
      <c r="A11" s="124" t="s">
        <v>33</v>
      </c>
      <c r="B11" s="128" t="s">
        <v>40</v>
      </c>
      <c r="C11" s="117" t="s">
        <v>41</v>
      </c>
      <c r="D11" s="131">
        <v>20</v>
      </c>
      <c r="E11" s="119" t="s">
        <v>51</v>
      </c>
    </row>
    <row r="12" spans="1:5" x14ac:dyDescent="0.25">
      <c r="A12" s="124" t="s">
        <v>33</v>
      </c>
      <c r="B12" s="128" t="s">
        <v>40</v>
      </c>
      <c r="C12" s="117" t="s">
        <v>41</v>
      </c>
      <c r="D12" s="131">
        <v>20</v>
      </c>
      <c r="E12" s="119" t="s">
        <v>52</v>
      </c>
    </row>
    <row r="13" spans="1:5" x14ac:dyDescent="0.25">
      <c r="A13" s="124" t="s">
        <v>33</v>
      </c>
      <c r="B13" s="128" t="s">
        <v>40</v>
      </c>
      <c r="C13" s="117" t="s">
        <v>41</v>
      </c>
      <c r="D13" s="131">
        <v>20</v>
      </c>
      <c r="E13" s="119" t="s">
        <v>53</v>
      </c>
    </row>
    <row r="14" spans="1:5" x14ac:dyDescent="0.25">
      <c r="A14" s="124" t="s">
        <v>33</v>
      </c>
      <c r="B14" s="128" t="s">
        <v>40</v>
      </c>
      <c r="C14" s="117" t="s">
        <v>41</v>
      </c>
      <c r="D14" s="131">
        <v>20</v>
      </c>
      <c r="E14" s="119" t="s">
        <v>54</v>
      </c>
    </row>
    <row r="15" spans="1:5" x14ac:dyDescent="0.25">
      <c r="A15" s="124" t="s">
        <v>33</v>
      </c>
      <c r="B15" s="128" t="s">
        <v>40</v>
      </c>
      <c r="C15" s="117" t="s">
        <v>41</v>
      </c>
      <c r="D15" s="131">
        <v>20</v>
      </c>
      <c r="E15" s="119" t="s">
        <v>55</v>
      </c>
    </row>
    <row r="16" spans="1:5" x14ac:dyDescent="0.25">
      <c r="A16" s="124" t="s">
        <v>33</v>
      </c>
      <c r="B16" s="128" t="s">
        <v>40</v>
      </c>
      <c r="C16" s="117" t="s">
        <v>41</v>
      </c>
      <c r="D16" s="131">
        <v>20</v>
      </c>
      <c r="E16" s="119" t="s">
        <v>56</v>
      </c>
    </row>
    <row r="17" spans="1:5" x14ac:dyDescent="0.25">
      <c r="A17" s="124" t="s">
        <v>33</v>
      </c>
      <c r="B17" s="128" t="s">
        <v>40</v>
      </c>
      <c r="C17" s="117" t="s">
        <v>41</v>
      </c>
      <c r="D17" s="131">
        <v>20</v>
      </c>
      <c r="E17" s="119" t="s">
        <v>57</v>
      </c>
    </row>
    <row r="18" spans="1:5" x14ac:dyDescent="0.25">
      <c r="A18" s="124" t="s">
        <v>33</v>
      </c>
      <c r="B18" s="128" t="s">
        <v>40</v>
      </c>
      <c r="C18" s="117" t="s">
        <v>41</v>
      </c>
      <c r="D18" s="131">
        <v>20</v>
      </c>
      <c r="E18" s="119" t="s">
        <v>58</v>
      </c>
    </row>
    <row r="19" spans="1:5" x14ac:dyDescent="0.25">
      <c r="A19" s="124" t="s">
        <v>33</v>
      </c>
      <c r="B19" s="128" t="s">
        <v>40</v>
      </c>
      <c r="C19" s="117" t="s">
        <v>41</v>
      </c>
      <c r="D19" s="131">
        <v>20</v>
      </c>
      <c r="E19" s="119" t="s">
        <v>59</v>
      </c>
    </row>
    <row r="20" spans="1:5" x14ac:dyDescent="0.25">
      <c r="A20" s="124" t="s">
        <v>33</v>
      </c>
      <c r="B20" s="128" t="s">
        <v>40</v>
      </c>
      <c r="C20" s="117" t="s">
        <v>41</v>
      </c>
      <c r="D20" s="131">
        <v>20</v>
      </c>
      <c r="E20" s="119" t="s">
        <v>60</v>
      </c>
    </row>
    <row r="21" spans="1:5" x14ac:dyDescent="0.25">
      <c r="A21" s="124" t="s">
        <v>33</v>
      </c>
      <c r="B21" s="128" t="s">
        <v>40</v>
      </c>
      <c r="C21" s="117" t="s">
        <v>41</v>
      </c>
      <c r="D21" s="131">
        <v>20</v>
      </c>
      <c r="E21" s="119" t="s">
        <v>61</v>
      </c>
    </row>
    <row r="22" spans="1:5" x14ac:dyDescent="0.25">
      <c r="A22" s="124" t="s">
        <v>33</v>
      </c>
      <c r="B22" s="128" t="s">
        <v>40</v>
      </c>
      <c r="C22" s="117" t="s">
        <v>41</v>
      </c>
      <c r="D22" s="131">
        <v>20</v>
      </c>
      <c r="E22" s="119" t="s">
        <v>62</v>
      </c>
    </row>
    <row r="23" spans="1:5" x14ac:dyDescent="0.25">
      <c r="A23" s="124" t="s">
        <v>33</v>
      </c>
      <c r="B23" s="128" t="s">
        <v>40</v>
      </c>
      <c r="C23" s="117" t="s">
        <v>41</v>
      </c>
      <c r="D23" s="131">
        <v>20</v>
      </c>
      <c r="E23" s="119" t="s">
        <v>63</v>
      </c>
    </row>
    <row r="24" spans="1:5" x14ac:dyDescent="0.25">
      <c r="A24" s="124" t="s">
        <v>33</v>
      </c>
      <c r="B24" s="128" t="s">
        <v>40</v>
      </c>
      <c r="C24" s="117" t="s">
        <v>41</v>
      </c>
      <c r="D24" s="131">
        <v>20</v>
      </c>
      <c r="E24" s="119" t="s">
        <v>64</v>
      </c>
    </row>
    <row r="25" spans="1:5" x14ac:dyDescent="0.25">
      <c r="A25" s="124" t="s">
        <v>33</v>
      </c>
      <c r="B25" s="128" t="s">
        <v>40</v>
      </c>
      <c r="C25" s="117" t="s">
        <v>41</v>
      </c>
      <c r="D25" s="131">
        <v>20</v>
      </c>
      <c r="E25" s="119" t="s">
        <v>65</v>
      </c>
    </row>
    <row r="26" spans="1:5" x14ac:dyDescent="0.25">
      <c r="A26" s="124" t="s">
        <v>33</v>
      </c>
      <c r="B26" s="128" t="s">
        <v>40</v>
      </c>
      <c r="C26" s="117" t="s">
        <v>41</v>
      </c>
      <c r="D26" s="131">
        <v>20</v>
      </c>
      <c r="E26" s="119" t="s">
        <v>66</v>
      </c>
    </row>
    <row r="27" spans="1:5" x14ac:dyDescent="0.25">
      <c r="A27" s="124" t="s">
        <v>33</v>
      </c>
      <c r="B27" s="128" t="s">
        <v>40</v>
      </c>
      <c r="C27" s="117" t="s">
        <v>41</v>
      </c>
      <c r="D27" s="131">
        <v>20</v>
      </c>
      <c r="E27" s="119" t="s">
        <v>67</v>
      </c>
    </row>
    <row r="28" spans="1:5" x14ac:dyDescent="0.25">
      <c r="A28" s="124" t="s">
        <v>33</v>
      </c>
      <c r="B28" s="128" t="s">
        <v>40</v>
      </c>
      <c r="C28" s="117" t="s">
        <v>41</v>
      </c>
      <c r="D28" s="131">
        <v>20</v>
      </c>
      <c r="E28" s="119" t="s">
        <v>68</v>
      </c>
    </row>
    <row r="29" spans="1:5" x14ac:dyDescent="0.25">
      <c r="A29" s="124" t="s">
        <v>33</v>
      </c>
      <c r="B29" s="128" t="s">
        <v>40</v>
      </c>
      <c r="C29" s="117" t="s">
        <v>41</v>
      </c>
      <c r="D29" s="131">
        <v>20</v>
      </c>
      <c r="E29" s="119" t="s">
        <v>69</v>
      </c>
    </row>
    <row r="30" spans="1:5" x14ac:dyDescent="0.25">
      <c r="A30" s="124" t="s">
        <v>33</v>
      </c>
      <c r="B30" s="128" t="s">
        <v>40</v>
      </c>
      <c r="C30" s="117" t="s">
        <v>41</v>
      </c>
      <c r="D30" s="131">
        <v>20</v>
      </c>
      <c r="E30" s="119" t="s">
        <v>70</v>
      </c>
    </row>
    <row r="31" spans="1:5" x14ac:dyDescent="0.25">
      <c r="A31" s="124" t="s">
        <v>33</v>
      </c>
      <c r="B31" s="128" t="s">
        <v>40</v>
      </c>
      <c r="C31" s="117" t="s">
        <v>41</v>
      </c>
      <c r="D31" s="131">
        <v>20</v>
      </c>
      <c r="E31" s="119" t="s">
        <v>71</v>
      </c>
    </row>
    <row r="32" spans="1:5" x14ac:dyDescent="0.25">
      <c r="A32" s="124" t="s">
        <v>33</v>
      </c>
      <c r="B32" s="128" t="s">
        <v>40</v>
      </c>
      <c r="C32" s="117" t="s">
        <v>41</v>
      </c>
      <c r="D32" s="131">
        <v>20</v>
      </c>
      <c r="E32" s="119" t="s">
        <v>72</v>
      </c>
    </row>
    <row r="33" spans="1:5" x14ac:dyDescent="0.25">
      <c r="A33" s="124" t="s">
        <v>33</v>
      </c>
      <c r="B33" s="128" t="s">
        <v>40</v>
      </c>
      <c r="C33" s="117" t="s">
        <v>41</v>
      </c>
      <c r="D33" s="131">
        <v>20</v>
      </c>
      <c r="E33" s="119" t="s">
        <v>73</v>
      </c>
    </row>
    <row r="34" spans="1:5" x14ac:dyDescent="0.25">
      <c r="A34" s="124" t="s">
        <v>33</v>
      </c>
      <c r="B34" s="128" t="s">
        <v>40</v>
      </c>
      <c r="C34" s="126" t="s">
        <v>41</v>
      </c>
      <c r="D34" s="113">
        <v>20</v>
      </c>
      <c r="E34" s="132" t="s">
        <v>74</v>
      </c>
    </row>
    <row r="35" spans="1:5" x14ac:dyDescent="0.25">
      <c r="A35" s="124" t="s">
        <v>33</v>
      </c>
      <c r="B35" s="128" t="s">
        <v>40</v>
      </c>
      <c r="C35" s="122" t="s">
        <v>40</v>
      </c>
      <c r="D35" s="133">
        <v>25</v>
      </c>
      <c r="E35" s="120" t="s">
        <v>75</v>
      </c>
    </row>
    <row r="36" spans="1:5" ht="15.75" thickBot="1" x14ac:dyDescent="0.3">
      <c r="A36" s="135" t="s">
        <v>33</v>
      </c>
      <c r="B36" s="125" t="s">
        <v>40</v>
      </c>
      <c r="C36" s="118" t="s">
        <v>40</v>
      </c>
      <c r="D36" s="134">
        <v>25</v>
      </c>
      <c r="E36" s="121" t="s">
        <v>76</v>
      </c>
    </row>
  </sheetData>
  <sheetProtection password="FB77" sheet="1" objects="1" scenarios="1"/>
  <autoFilter ref="A1:E8"/>
  <pageMargins left="0.25" right="0.25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zoomScaleNormal="100" workbookViewId="0">
      <pane ySplit="1" topLeftCell="A2" activePane="bottomLeft" state="frozen"/>
      <selection activeCell="L24" sqref="L24"/>
      <selection pane="bottomLeft" activeCell="C24" sqref="C24"/>
    </sheetView>
  </sheetViews>
  <sheetFormatPr defaultRowHeight="15" x14ac:dyDescent="0.25"/>
  <cols>
    <col min="1" max="1" width="9.140625" style="52"/>
    <col min="2" max="2" width="59.42578125" style="54" customWidth="1"/>
    <col min="3" max="3" width="81.28515625" style="52" customWidth="1"/>
    <col min="4" max="4" width="17.85546875" style="55" customWidth="1"/>
    <col min="5" max="5" width="35.85546875" style="52" bestFit="1" customWidth="1"/>
    <col min="6" max="16384" width="9.140625" style="52"/>
  </cols>
  <sheetData>
    <row r="1" spans="1:5" ht="39" thickBot="1" x14ac:dyDescent="0.3">
      <c r="A1" s="48" t="s">
        <v>13</v>
      </c>
      <c r="B1" s="49" t="s">
        <v>2</v>
      </c>
      <c r="C1" s="50" t="s">
        <v>14</v>
      </c>
      <c r="D1" s="49" t="s">
        <v>15</v>
      </c>
      <c r="E1" s="51" t="s">
        <v>26</v>
      </c>
    </row>
    <row r="2" spans="1:5" x14ac:dyDescent="0.25">
      <c r="A2" s="83" t="s">
        <v>24</v>
      </c>
      <c r="B2" s="98" t="s">
        <v>118</v>
      </c>
      <c r="C2" s="93" t="s">
        <v>27</v>
      </c>
      <c r="D2" s="87">
        <v>24</v>
      </c>
      <c r="E2" s="84" t="s">
        <v>28</v>
      </c>
    </row>
    <row r="3" spans="1:5" x14ac:dyDescent="0.25">
      <c r="A3" s="81" t="s">
        <v>24</v>
      </c>
      <c r="B3" s="99" t="s">
        <v>118</v>
      </c>
      <c r="C3" s="94" t="s">
        <v>27</v>
      </c>
      <c r="D3" s="88">
        <v>24</v>
      </c>
      <c r="E3" s="84" t="s">
        <v>29</v>
      </c>
    </row>
    <row r="4" spans="1:5" x14ac:dyDescent="0.25">
      <c r="A4" s="81" t="s">
        <v>24</v>
      </c>
      <c r="B4" s="99" t="s">
        <v>118</v>
      </c>
      <c r="C4" s="95" t="s">
        <v>27</v>
      </c>
      <c r="D4" s="92">
        <v>24</v>
      </c>
      <c r="E4" s="91" t="s">
        <v>30</v>
      </c>
    </row>
    <row r="5" spans="1:5" x14ac:dyDescent="0.25">
      <c r="A5" s="81" t="s">
        <v>24</v>
      </c>
      <c r="B5" s="99" t="s">
        <v>118</v>
      </c>
      <c r="C5" s="96" t="s">
        <v>118</v>
      </c>
      <c r="D5" s="89">
        <v>34</v>
      </c>
      <c r="E5" s="85" t="s">
        <v>31</v>
      </c>
    </row>
    <row r="6" spans="1:5" ht="15.75" thickBot="1" x14ac:dyDescent="0.3">
      <c r="A6" s="82" t="s">
        <v>24</v>
      </c>
      <c r="B6" s="100" t="s">
        <v>118</v>
      </c>
      <c r="C6" s="97" t="s">
        <v>118</v>
      </c>
      <c r="D6" s="90">
        <v>34</v>
      </c>
      <c r="E6" s="86" t="s">
        <v>32</v>
      </c>
    </row>
  </sheetData>
  <autoFilter ref="A1:E6"/>
  <pageMargins left="0.25" right="0.25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pane ySplit="1" topLeftCell="A2" activePane="bottomLeft" state="frozen"/>
      <selection activeCell="L24" sqref="L24"/>
      <selection pane="bottomLeft" activeCell="C16" sqref="C16"/>
    </sheetView>
  </sheetViews>
  <sheetFormatPr defaultRowHeight="15" x14ac:dyDescent="0.25"/>
  <cols>
    <col min="1" max="1" width="9.140625" style="52"/>
    <col min="2" max="2" width="68" style="54" customWidth="1"/>
    <col min="3" max="3" width="81.28515625" style="52" customWidth="1"/>
    <col min="4" max="4" width="17.85546875" style="55" customWidth="1"/>
    <col min="5" max="5" width="35.85546875" style="52" bestFit="1" customWidth="1"/>
    <col min="6" max="16384" width="9.140625" style="52"/>
  </cols>
  <sheetData>
    <row r="1" spans="1:5" ht="39" thickBot="1" x14ac:dyDescent="0.3">
      <c r="A1" s="48" t="s">
        <v>13</v>
      </c>
      <c r="B1" s="49" t="s">
        <v>2</v>
      </c>
      <c r="C1" s="50" t="s">
        <v>14</v>
      </c>
      <c r="D1" s="49" t="s">
        <v>15</v>
      </c>
      <c r="E1" s="51" t="s">
        <v>26</v>
      </c>
    </row>
    <row r="2" spans="1:5" x14ac:dyDescent="0.25">
      <c r="A2" s="53" t="s">
        <v>105</v>
      </c>
      <c r="B2" s="56" t="s">
        <v>119</v>
      </c>
      <c r="C2" s="57" t="s">
        <v>97</v>
      </c>
      <c r="D2" s="58">
        <v>24</v>
      </c>
      <c r="E2" s="59" t="s">
        <v>98</v>
      </c>
    </row>
    <row r="3" spans="1:5" x14ac:dyDescent="0.25">
      <c r="A3" s="68" t="s">
        <v>105</v>
      </c>
      <c r="B3" s="60" t="s">
        <v>119</v>
      </c>
      <c r="C3" s="61" t="s">
        <v>97</v>
      </c>
      <c r="D3" s="62">
        <v>24</v>
      </c>
      <c r="E3" s="59" t="s">
        <v>99</v>
      </c>
    </row>
    <row r="4" spans="1:5" x14ac:dyDescent="0.25">
      <c r="A4" s="68" t="s">
        <v>105</v>
      </c>
      <c r="B4" s="60" t="s">
        <v>119</v>
      </c>
      <c r="C4" s="61" t="s">
        <v>97</v>
      </c>
      <c r="D4" s="62">
        <v>24</v>
      </c>
      <c r="E4" s="59" t="s">
        <v>100</v>
      </c>
    </row>
    <row r="5" spans="1:5" x14ac:dyDescent="0.25">
      <c r="A5" s="68" t="s">
        <v>105</v>
      </c>
      <c r="B5" s="60" t="s">
        <v>119</v>
      </c>
      <c r="C5" s="61" t="s">
        <v>97</v>
      </c>
      <c r="D5" s="62">
        <v>24</v>
      </c>
      <c r="E5" s="59" t="s">
        <v>101</v>
      </c>
    </row>
    <row r="6" spans="1:5" x14ac:dyDescent="0.25">
      <c r="A6" s="68" t="s">
        <v>105</v>
      </c>
      <c r="B6" s="60" t="s">
        <v>119</v>
      </c>
      <c r="C6" s="61" t="s">
        <v>97</v>
      </c>
      <c r="D6" s="62">
        <v>24</v>
      </c>
      <c r="E6" s="59" t="s">
        <v>102</v>
      </c>
    </row>
    <row r="7" spans="1:5" x14ac:dyDescent="0.25">
      <c r="A7" s="68" t="s">
        <v>105</v>
      </c>
      <c r="B7" s="63" t="s">
        <v>119</v>
      </c>
      <c r="C7" s="64"/>
      <c r="D7" s="65">
        <v>24</v>
      </c>
      <c r="E7" s="36" t="s">
        <v>103</v>
      </c>
    </row>
    <row r="8" spans="1:5" ht="15.75" thickBot="1" x14ac:dyDescent="0.3">
      <c r="A8" s="69" t="s">
        <v>105</v>
      </c>
      <c r="B8" s="66" t="s">
        <v>119</v>
      </c>
      <c r="C8" s="43" t="s">
        <v>119</v>
      </c>
      <c r="D8" s="67">
        <v>17</v>
      </c>
      <c r="E8" s="44" t="s">
        <v>104</v>
      </c>
    </row>
  </sheetData>
  <sheetProtection password="FB77" sheet="1" objects="1" scenarios="1"/>
  <autoFilter ref="A1:E6"/>
  <pageMargins left="0.25" right="0.25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zoomScaleNormal="100" workbookViewId="0">
      <pane ySplit="1" topLeftCell="A5" activePane="bottomLeft" state="frozen"/>
      <selection activeCell="L24" sqref="L24"/>
      <selection pane="bottomLeft" activeCell="C17" sqref="C17"/>
    </sheetView>
  </sheetViews>
  <sheetFormatPr defaultRowHeight="15" x14ac:dyDescent="0.25"/>
  <cols>
    <col min="1" max="1" width="9.140625" style="52"/>
    <col min="2" max="2" width="59.42578125" style="54" customWidth="1"/>
    <col min="3" max="3" width="81.28515625" style="52" customWidth="1"/>
    <col min="4" max="4" width="17.85546875" style="55" customWidth="1"/>
    <col min="5" max="5" width="35.85546875" style="52" bestFit="1" customWidth="1"/>
    <col min="6" max="16384" width="9.140625" style="52"/>
  </cols>
  <sheetData>
    <row r="1" spans="1:5" ht="39" thickBot="1" x14ac:dyDescent="0.3">
      <c r="A1" s="48" t="s">
        <v>13</v>
      </c>
      <c r="B1" s="49" t="s">
        <v>2</v>
      </c>
      <c r="C1" s="50" t="s">
        <v>14</v>
      </c>
      <c r="D1" s="49" t="s">
        <v>15</v>
      </c>
      <c r="E1" s="51" t="s">
        <v>26</v>
      </c>
    </row>
    <row r="2" spans="1:5" x14ac:dyDescent="0.25">
      <c r="A2" s="72" t="s">
        <v>120</v>
      </c>
      <c r="B2" s="56" t="s">
        <v>121</v>
      </c>
      <c r="C2" s="57" t="s">
        <v>107</v>
      </c>
      <c r="D2" s="58">
        <v>24</v>
      </c>
      <c r="E2" s="59" t="s">
        <v>108</v>
      </c>
    </row>
    <row r="3" spans="1:5" x14ac:dyDescent="0.25">
      <c r="A3" s="70" t="s">
        <v>120</v>
      </c>
      <c r="B3" s="60" t="s">
        <v>121</v>
      </c>
      <c r="C3" s="61" t="s">
        <v>107</v>
      </c>
      <c r="D3" s="62">
        <v>24</v>
      </c>
      <c r="E3" s="36" t="s">
        <v>109</v>
      </c>
    </row>
    <row r="4" spans="1:5" ht="15.75" thickBot="1" x14ac:dyDescent="0.3">
      <c r="A4" s="71" t="s">
        <v>120</v>
      </c>
      <c r="B4" s="66" t="s">
        <v>121</v>
      </c>
      <c r="C4" s="43" t="s">
        <v>121</v>
      </c>
      <c r="D4" s="67">
        <v>24</v>
      </c>
      <c r="E4" s="44" t="s">
        <v>110</v>
      </c>
    </row>
  </sheetData>
  <sheetProtection password="FB77" sheet="1" objects="1" scenarios="1"/>
  <autoFilter ref="A1:E4"/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6</vt:i4>
      </vt:variant>
    </vt:vector>
  </HeadingPairs>
  <TitlesOfParts>
    <vt:vector size="13" baseType="lpstr">
      <vt:lpstr>Tüm Programlar</vt:lpstr>
      <vt:lpstr>Deri ve Zührevi Hast</vt:lpstr>
      <vt:lpstr>Göğüs Cerrahisi</vt:lpstr>
      <vt:lpstr>Kardiyoloji</vt:lpstr>
      <vt:lpstr>Radyoloji</vt:lpstr>
      <vt:lpstr>Tıbbi Biyokimya</vt:lpstr>
      <vt:lpstr>Tıbbi Patoloji</vt:lpstr>
      <vt:lpstr>'Deri ve Zührevi Hast'!Yazdırma_Alanı</vt:lpstr>
      <vt:lpstr>'Göğüs Cerrahisi'!Yazdırma_Alanı</vt:lpstr>
      <vt:lpstr>Kardiyoloji!Yazdırma_Alanı</vt:lpstr>
      <vt:lpstr>Radyoloji!Yazdırma_Alanı</vt:lpstr>
      <vt:lpstr>'Tıbbi Biyokimya'!Yazdırma_Alanı</vt:lpstr>
      <vt:lpstr>'Tıbbi Patoloji'!Yazdırma_Alanı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DENİZ KORAŞLI</dc:creator>
  <cp:lastModifiedBy>DENİZ KORAŞLI</cp:lastModifiedBy>
  <cp:lastPrinted>2022-04-25T07:49:41Z</cp:lastPrinted>
  <dcterms:created xsi:type="dcterms:W3CDTF">2022-04-21T12:40:23Z</dcterms:created>
  <dcterms:modified xsi:type="dcterms:W3CDTF">2024-01-16T09:05:30Z</dcterms:modified>
</cp:coreProperties>
</file>